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pcohex0\"/>
    </mc:Choice>
  </mc:AlternateContent>
  <xr:revisionPtr revIDLastSave="0" documentId="13_ncr:1_{55357CCB-EE57-47D6-A52C-18461DFB664E}" xr6:coauthVersionLast="47" xr6:coauthVersionMax="47" xr10:uidLastSave="{00000000-0000-0000-0000-000000000000}"/>
  <bookViews>
    <workbookView xWindow="390" yWindow="39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59" i="1"/>
  <c r="F58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48" i="1"/>
  <c r="K48" i="1"/>
  <c r="I48" i="1"/>
  <c r="L43" i="1"/>
  <c r="K43" i="1"/>
  <c r="I43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<sst xmlns="http://schemas.openxmlformats.org/spreadsheetml/2006/main" count="131" uniqueCount="70">
  <si>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</si>
  <si>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</si>
  <si>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</si>
  <si>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</si>
  <si>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</si>
  <si>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</si>
  <si>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</si>
  <si>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</si>
  <si>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</si>
  <si>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</si>
  <si>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</si>
  <si>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</si>
  <si>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</si>
  <si>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</si>
  <si>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</si>
  <si>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</t>
  </si>
  <si>
    <t>CWD-P</t>
  </si>
  <si>
    <t>Całkowity wyrób drewna pilarką</t>
  </si>
  <si>
    <t>19</t>
  </si>
  <si>
    <t>WPOD N</t>
  </si>
  <si>
    <t>Wycinanie podszytów i podrostów (teren równy lub falisty)</t>
  </si>
  <si>
    <t>HA</t>
  </si>
  <si>
    <t>200</t>
  </si>
  <si>
    <t>GODZ RH8</t>
  </si>
  <si>
    <t>Prace wykonywane ręcznie</t>
  </si>
  <si>
    <t>H</t>
  </si>
  <si>
    <t>202</t>
  </si>
  <si>
    <t>GODZ PILA</t>
  </si>
  <si>
    <t>Prace wykonywane ręcznie z użyciem pilarki</t>
  </si>
  <si>
    <t>206</t>
  </si>
  <si>
    <t>GODZ HH8</t>
  </si>
  <si>
    <t>Prace wykonywane harwesterem</t>
  </si>
  <si>
    <t>208</t>
  </si>
  <si>
    <t>GODZ MF8</t>
  </si>
  <si>
    <t>Prace wykonywane forwarderem</t>
  </si>
  <si>
    <t>212</t>
  </si>
  <si>
    <t>GODZ MC8</t>
  </si>
  <si>
    <t>Prace wykonywane ciągnikiem z przyczepą samozaładowczą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</si>
  <si>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</si>
  <si>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</si>
  <si>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</si>
  <si>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</si>
  <si>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</si>
  <si>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</si>
  <si>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</si>
  <si>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</si>
  <si>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</si>
  <si>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</si>
  <si>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</si>
  <si>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</si>
  <si>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Bydgoszcz</t>
  </si>
  <si>
    <t xml:space="preserve">86-005 Białe Błota; Sosnowa;9                     </t>
  </si>
  <si>
    <t>Odpowiadając na ogłoszenie o przetargu nieograniczonym na „Wykonywanie usług z zakresu gospodarki leśnej na terenie Nadleśnictwa Bydgoszcz w roku 2026''  składamy niniejszym ofertę na pakiet 2611 tego zamówienia: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</si>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</sst>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97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2" t="s">
        <v>44</v>
      </c>
      <c r="K2" s="22"/>
      <c r="L2" s="22"/>
      <c r="M2" s="22"/>
      <c r="N2" s="22"/>
      <c r="O2" s="22"/>
      <c r="P2" s="22"/>
    </row>
    <row r="3" spans="2:16" s="1" customFormat="1" ht="28.7" customHeight="1" x14ac:dyDescent="0.2">
      <c r="B3" s="38"/>
      <c r="C3" s="38"/>
      <c r="D3" s="38"/>
      <c r="E3" s="38"/>
    </row>
    <row r="4" spans="2:16" s="1" customFormat="1" ht="2.65" customHeight="1" x14ac:dyDescent="0.2">
      <c r="B4" s="13"/>
      <c r="C4" s="13"/>
      <c r="D4" s="13"/>
      <c r="E4" s="13"/>
    </row>
    <row r="5" spans="2:16" s="1" customFormat="1" ht="28.7" customHeight="1" x14ac:dyDescent="0.2">
      <c r="B5" s="39"/>
      <c r="C5" s="39"/>
      <c r="D5" s="39"/>
      <c r="E5" s="39"/>
    </row>
    <row r="6" spans="2:16" s="1" customFormat="1" ht="2.65" customHeight="1" x14ac:dyDescent="0.2">
      <c r="B6" s="13"/>
      <c r="C6" s="13"/>
      <c r="D6" s="13"/>
      <c r="E6" s="13"/>
    </row>
    <row r="7" spans="2:16" s="1" customFormat="1" ht="28.7" customHeight="1" x14ac:dyDescent="0.2">
      <c r="B7" s="39"/>
      <c r="C7" s="39"/>
      <c r="D7" s="39"/>
      <c r="E7" s="39"/>
    </row>
    <row r="8" spans="2:16" s="1" customFormat="1" ht="5.25" customHeight="1" x14ac:dyDescent="0.2">
      <c r="B8" s="13"/>
      <c r="C8" s="13"/>
      <c r="D8" s="13"/>
      <c r="E8" s="13"/>
    </row>
    <row r="9" spans="2:16" s="1" customFormat="1" ht="4.3499999999999996" customHeight="1" x14ac:dyDescent="0.2"/>
    <row r="10" spans="2:16" s="1" customFormat="1" ht="6.95" customHeight="1" x14ac:dyDescent="0.2">
      <c r="B10" s="9" t="s">
        <v>45</v>
      </c>
      <c r="C10" s="9"/>
      <c r="D10" s="9"/>
      <c r="E10" s="9"/>
    </row>
    <row r="11" spans="2:16" s="1" customFormat="1" ht="12.2" customHeight="1" x14ac:dyDescent="0.2">
      <c r="B11" s="9"/>
      <c r="C11" s="9"/>
      <c r="D11" s="9"/>
      <c r="E11" s="9"/>
      <c r="G11" s="40"/>
      <c r="H11" s="21" t="s">
        <v>46</v>
      </c>
      <c r="I11" s="21"/>
      <c r="J11" s="21"/>
      <c r="K11" s="21"/>
      <c r="L11" s="21"/>
      <c r="M11" s="21"/>
      <c r="N11" s="21"/>
      <c r="O11" s="21"/>
    </row>
    <row r="12" spans="2:16" s="1" customFormat="1" ht="7.9" customHeight="1" x14ac:dyDescent="0.2">
      <c r="H12" s="21"/>
      <c r="I12" s="21"/>
      <c r="J12" s="21"/>
      <c r="K12" s="21"/>
      <c r="L12" s="21"/>
      <c r="M12" s="21"/>
      <c r="N12" s="21"/>
      <c r="O12" s="21"/>
    </row>
    <row r="13" spans="2:16" s="1" customFormat="1" ht="20.25" customHeight="1" x14ac:dyDescent="0.2"/>
    <row r="14" spans="2:16" s="1" customFormat="1" ht="24" customHeight="1" x14ac:dyDescent="0.2">
      <c r="F14" s="18" t="s">
        <v>47</v>
      </c>
      <c r="G14" s="18"/>
      <c r="H14" s="18"/>
      <c r="I14" s="18"/>
    </row>
    <row r="15" spans="2:16" s="1" customFormat="1" ht="43.15" customHeight="1" x14ac:dyDescent="0.2"/>
    <row r="16" spans="2:16" s="1" customFormat="1" ht="20.85" customHeight="1" x14ac:dyDescent="0.2">
      <c r="C16" s="12" t="s">
        <v>48</v>
      </c>
      <c r="D16" s="12"/>
      <c r="E16" s="12"/>
    </row>
    <row r="17" spans="2:13" s="1" customFormat="1" ht="2.65" customHeight="1" x14ac:dyDescent="0.2"/>
    <row r="18" spans="2:13" s="1" customFormat="1" ht="20.85" customHeight="1" x14ac:dyDescent="0.2">
      <c r="C18" s="12" t="s">
        <v>49</v>
      </c>
      <c r="D18" s="12"/>
      <c r="E18" s="12"/>
    </row>
    <row r="19" spans="2:13" s="1" customFormat="1" ht="2.65" customHeight="1" x14ac:dyDescent="0.2"/>
    <row r="20" spans="2:13" s="1" customFormat="1" ht="20.85" customHeight="1" x14ac:dyDescent="0.2">
      <c r="C20" s="12" t="s">
        <v>50</v>
      </c>
      <c r="D20" s="12"/>
      <c r="E20" s="12"/>
    </row>
    <row r="21" spans="2:13" s="1" customFormat="1" ht="2.65" customHeight="1" x14ac:dyDescent="0.2"/>
    <row r="22" spans="2:13" s="1" customFormat="1" ht="20.85" customHeight="1" x14ac:dyDescent="0.2">
      <c r="C22" s="12" t="s">
        <v>51</v>
      </c>
      <c r="D22" s="12"/>
      <c r="E22" s="12"/>
    </row>
    <row r="23" spans="2:13" s="1" customFormat="1" ht="34.700000000000003" customHeight="1" x14ac:dyDescent="0.2"/>
    <row r="24" spans="2:13" s="1" customFormat="1" ht="50.1" customHeight="1" x14ac:dyDescent="0.2">
      <c r="B24" s="10" t="s">
        <v>52</v>
      </c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</row>
    <row r="25" spans="2:13" s="1" customFormat="1" ht="2.65" customHeight="1" x14ac:dyDescent="0.2"/>
    <row r="26" spans="2:13" s="1" customFormat="1" ht="50.1" customHeight="1" x14ac:dyDescent="0.2">
      <c r="B26" s="35" t="str">
        <f xml:space="preserve"> "1.  Za wykonanie przedmiotu zamówienia w tym Pakiecie oferujemy następujące wynagrodzenie brutto: " &amp; TEXT(F59,"#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2" t="s">
        <v>53</v>
      </c>
      <c r="C29" s="12"/>
      <c r="D29" s="12"/>
      <c r="E29" s="12"/>
      <c r="F29" s="12"/>
      <c r="G29" s="12"/>
      <c r="H29" s="12"/>
      <c r="I29" s="12"/>
      <c r="J29" s="12"/>
      <c r="K29" s="12"/>
      <c r="L29" s="12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4" t="s">
        <v>10</v>
      </c>
      <c r="M31" s="24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1313</v>
      </c>
      <c r="H32" s="28">
        <v>0</v>
      </c>
      <c r="I32" s="26">
        <f>ROUND(G32* H32,2)</f>
        <v>0</v>
      </c>
      <c r="J32" s="5">
        <v>8</v>
      </c>
      <c r="K32" s="26">
        <f>ROUND(I32* J32/100,2)</f>
        <v>0</v>
      </c>
      <c r="L32" s="27">
        <f>ROUND(I32+ K32,2)</f>
        <v>0</v>
      </c>
      <c r="M32" s="25"/>
    </row>
    <row r="33" spans="2:13" s="1" customFormat="1" ht="3.2" customHeight="1" x14ac:dyDescent="0.2"/>
    <row r="34" spans="2:13" s="1" customFormat="1" ht="18.2" customHeight="1" x14ac:dyDescent="0.2">
      <c r="B34" s="12" t="s">
        <v>54</v>
      </c>
      <c r="C34" s="12"/>
      <c r="D34" s="12"/>
      <c r="E34" s="12"/>
      <c r="F34" s="12"/>
      <c r="G34" s="12"/>
      <c r="H34" s="12"/>
      <c r="I34" s="12"/>
      <c r="J34" s="12"/>
      <c r="K34" s="12"/>
      <c r="L34" s="12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4" t="s">
        <v>10</v>
      </c>
      <c r="M36" s="24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1120</v>
      </c>
      <c r="H37" s="28">
        <v>0</v>
      </c>
      <c r="I37" s="26">
        <f>ROUND(G37* H37,2)</f>
        <v>0</v>
      </c>
      <c r="J37" s="5">
        <v>8</v>
      </c>
      <c r="K37" s="26">
        <f>ROUND(I37* J37/100,2)</f>
        <v>0</v>
      </c>
      <c r="L37" s="27">
        <f>ROUND(I37+ K37,2)</f>
        <v>0</v>
      </c>
      <c r="M37" s="25"/>
    </row>
    <row r="38" spans="2:13" s="1" customFormat="1" ht="3.2" customHeight="1" x14ac:dyDescent="0.2"/>
    <row r="39" spans="2:13" s="1" customFormat="1" ht="18.2" customHeight="1" x14ac:dyDescent="0.2">
      <c r="B39" s="12" t="s">
        <v>55</v>
      </c>
      <c r="C39" s="12"/>
      <c r="D39" s="12"/>
      <c r="E39" s="12"/>
      <c r="F39" s="12"/>
      <c r="G39" s="12"/>
      <c r="H39" s="12"/>
      <c r="I39" s="12"/>
      <c r="J39" s="12"/>
      <c r="K39" s="12"/>
      <c r="L39" s="12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4" t="s">
        <v>10</v>
      </c>
      <c r="M41" s="24"/>
    </row>
    <row r="42" spans="2:13" s="1" customFormat="1" ht="19.7" customHeight="1" x14ac:dyDescent="0.2">
      <c r="B42" s="5">
        <v>3</v>
      </c>
      <c r="C42" s="6" t="s">
        <v>15</v>
      </c>
      <c r="D42" s="6" t="s">
        <v>16</v>
      </c>
      <c r="E42" s="7" t="s">
        <v>17</v>
      </c>
      <c r="F42" s="6" t="s">
        <v>14</v>
      </c>
      <c r="G42" s="8">
        <v>95</v>
      </c>
      <c r="H42" s="28">
        <v>0</v>
      </c>
      <c r="I42" s="26">
        <f>ROUND(G42* H42,2)</f>
        <v>0</v>
      </c>
      <c r="J42" s="5">
        <v>8</v>
      </c>
      <c r="K42" s="26">
        <f>ROUND(I42* J42/100,2)</f>
        <v>0</v>
      </c>
      <c r="L42" s="27">
        <f>ROUND(I42+ K42,2)</f>
        <v>0</v>
      </c>
      <c r="M42" s="25"/>
    </row>
    <row r="43" spans="2:13" s="1" customFormat="1" ht="19.7" customHeight="1" x14ac:dyDescent="0.2">
      <c r="B43" s="5">
        <v>4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30</v>
      </c>
      <c r="H43" s="28">
        <v>0</v>
      </c>
      <c r="I43" s="26">
        <f>ROUND(G43* H43,2)</f>
        <v>0</v>
      </c>
      <c r="J43" s="5">
        <v>8</v>
      </c>
      <c r="K43" s="26">
        <f>ROUND(I43* J43/100,2)</f>
        <v>0</v>
      </c>
      <c r="L43" s="27">
        <f>ROUND(I43+ K43,2)</f>
        <v>0</v>
      </c>
      <c r="M43" s="25"/>
    </row>
    <row r="44" spans="2:13" s="1" customFormat="1" ht="3.2" customHeight="1" x14ac:dyDescent="0.2"/>
    <row r="45" spans="2:13" s="1" customFormat="1" ht="18.2" customHeight="1" x14ac:dyDescent="0.2">
      <c r="B45" s="12" t="s">
        <v>56</v>
      </c>
      <c r="C45" s="12"/>
      <c r="D45" s="12"/>
      <c r="E45" s="12"/>
      <c r="F45" s="12"/>
      <c r="G45" s="12"/>
      <c r="H45" s="12"/>
      <c r="I45" s="12"/>
      <c r="J45" s="12"/>
      <c r="K45" s="12"/>
      <c r="L45" s="12"/>
    </row>
    <row r="46" spans="2:13" s="1" customFormat="1" ht="5.25" customHeight="1" x14ac:dyDescent="0.2"/>
    <row r="47" spans="2:13" s="1" customFormat="1" ht="45.4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24" t="s">
        <v>10</v>
      </c>
      <c r="M47" s="24"/>
    </row>
    <row r="48" spans="2:13" s="1" customFormat="1" ht="19.7" customHeight="1" x14ac:dyDescent="0.2">
      <c r="B48" s="5">
        <v>5</v>
      </c>
      <c r="C48" s="6" t="s">
        <v>11</v>
      </c>
      <c r="D48" s="6" t="s">
        <v>12</v>
      </c>
      <c r="E48" s="7" t="s">
        <v>13</v>
      </c>
      <c r="F48" s="6" t="s">
        <v>14</v>
      </c>
      <c r="G48" s="8">
        <v>239</v>
      </c>
      <c r="H48" s="28">
        <v>0</v>
      </c>
      <c r="I48" s="26">
        <f>ROUND(G48* H48,2)</f>
        <v>0</v>
      </c>
      <c r="J48" s="5">
        <v>8</v>
      </c>
      <c r="K48" s="26">
        <f>ROUND(I48* J48/100,2)</f>
        <v>0</v>
      </c>
      <c r="L48" s="27">
        <f>ROUND(I48+ K48,2)</f>
        <v>0</v>
      </c>
      <c r="M48" s="25"/>
    </row>
    <row r="49" spans="2:14" s="1" customFormat="1" ht="9" customHeight="1" x14ac:dyDescent="0.2"/>
    <row r="50" spans="2:14" s="1" customFormat="1" ht="45.4" customHeight="1" x14ac:dyDescent="0.2">
      <c r="B50" s="2" t="s">
        <v>0</v>
      </c>
      <c r="C50" s="3" t="s">
        <v>1</v>
      </c>
      <c r="D50" s="4" t="s">
        <v>2</v>
      </c>
      <c r="E50" s="4" t="s">
        <v>3</v>
      </c>
      <c r="F50" s="4" t="s">
        <v>4</v>
      </c>
      <c r="G50" s="4" t="s">
        <v>5</v>
      </c>
      <c r="H50" s="4" t="s">
        <v>6</v>
      </c>
      <c r="I50" s="3" t="s">
        <v>7</v>
      </c>
      <c r="J50" s="4" t="s">
        <v>8</v>
      </c>
      <c r="K50" s="4" t="s">
        <v>9</v>
      </c>
      <c r="L50" s="24" t="s">
        <v>10</v>
      </c>
      <c r="M50" s="24"/>
    </row>
    <row r="51" spans="2:14" s="1" customFormat="1" ht="19.7" customHeight="1" x14ac:dyDescent="0.2">
      <c r="B51" s="5">
        <v>6</v>
      </c>
      <c r="C51" s="6" t="s">
        <v>18</v>
      </c>
      <c r="D51" s="6" t="s">
        <v>19</v>
      </c>
      <c r="E51" s="7" t="s">
        <v>20</v>
      </c>
      <c r="F51" s="6" t="s">
        <v>21</v>
      </c>
      <c r="G51" s="8">
        <v>4.4400000000000004</v>
      </c>
      <c r="H51" s="28">
        <v>0</v>
      </c>
      <c r="I51" s="26">
        <f>ROUND(G51* H51,2)</f>
        <v>0</v>
      </c>
      <c r="J51" s="5">
        <v>8</v>
      </c>
      <c r="K51" s="26">
        <f>ROUND(I51* J51/100,2)</f>
        <v>0</v>
      </c>
      <c r="L51" s="27">
        <f>ROUND(I51+ K51,2)</f>
        <v>0</v>
      </c>
      <c r="M51" s="25"/>
    </row>
    <row r="52" spans="2:14" s="1" customFormat="1" ht="19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25</v>
      </c>
      <c r="G52" s="8">
        <v>25</v>
      </c>
      <c r="H52" s="28">
        <v>0</v>
      </c>
      <c r="I52" s="26">
        <f>ROUND(G52* H52,2)</f>
        <v>0</v>
      </c>
      <c r="J52" s="5">
        <v>8</v>
      </c>
      <c r="K52" s="26">
        <f>ROUND(I52* J52/100,2)</f>
        <v>0</v>
      </c>
      <c r="L52" s="27">
        <f>ROUND(I52+ K52,2)</f>
        <v>0</v>
      </c>
      <c r="M52" s="25"/>
    </row>
    <row r="53" spans="2:14" s="1" customFormat="1" ht="19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25</v>
      </c>
      <c r="G53" s="8">
        <v>25</v>
      </c>
      <c r="H53" s="28">
        <v>0</v>
      </c>
      <c r="I53" s="26">
        <f>ROUND(G53* H53,2)</f>
        <v>0</v>
      </c>
      <c r="J53" s="5">
        <v>8</v>
      </c>
      <c r="K53" s="26">
        <f>ROUND(I53* J53/100,2)</f>
        <v>0</v>
      </c>
      <c r="L53" s="27">
        <f>ROUND(I53+ K53,2)</f>
        <v>0</v>
      </c>
      <c r="M53" s="25"/>
    </row>
    <row r="54" spans="2:14" s="1" customFormat="1" ht="19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25</v>
      </c>
      <c r="G54" s="8">
        <v>20</v>
      </c>
      <c r="H54" s="28">
        <v>0</v>
      </c>
      <c r="I54" s="26">
        <f>ROUND(G54* H54,2)</f>
        <v>0</v>
      </c>
      <c r="J54" s="5">
        <v>8</v>
      </c>
      <c r="K54" s="26">
        <f>ROUND(I54* J54/100,2)</f>
        <v>0</v>
      </c>
      <c r="L54" s="27">
        <f>ROUND(I54+ K54,2)</f>
        <v>0</v>
      </c>
      <c r="M54" s="25"/>
    </row>
    <row r="55" spans="2:14" s="1" customFormat="1" ht="19.7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25</v>
      </c>
      <c r="G55" s="8">
        <v>10</v>
      </c>
      <c r="H55" s="28">
        <v>0</v>
      </c>
      <c r="I55" s="26">
        <f>ROUND(G55* H55,2)</f>
        <v>0</v>
      </c>
      <c r="J55" s="5">
        <v>8</v>
      </c>
      <c r="K55" s="26">
        <f>ROUND(I55* J55/100,2)</f>
        <v>0</v>
      </c>
      <c r="L55" s="27">
        <f>ROUND(I55+ K55,2)</f>
        <v>0</v>
      </c>
      <c r="M55" s="25"/>
    </row>
    <row r="56" spans="2:14" s="1" customFormat="1" ht="28.7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25</v>
      </c>
      <c r="G56" s="8">
        <v>10</v>
      </c>
      <c r="H56" s="28">
        <v>0</v>
      </c>
      <c r="I56" s="26">
        <f>ROUND(G56* H56,2)</f>
        <v>0</v>
      </c>
      <c r="J56" s="5">
        <v>8</v>
      </c>
      <c r="K56" s="26">
        <f>ROUND(I56* J56/100,2)</f>
        <v>0</v>
      </c>
      <c r="L56" s="27">
        <f>ROUND(I56+ K56,2)</f>
        <v>0</v>
      </c>
      <c r="M56" s="25"/>
    </row>
    <row r="57" spans="2:14" s="1" customFormat="1" ht="55.9" customHeight="1" x14ac:dyDescent="0.2"/>
    <row r="58" spans="2:14" s="1" customFormat="1" ht="21.4" customHeight="1" x14ac:dyDescent="0.2">
      <c r="B58" s="14" t="s">
        <v>38</v>
      </c>
      <c r="C58" s="14"/>
      <c r="D58" s="14"/>
      <c r="E58" s="14"/>
      <c r="F58" s="29">
        <f>ROUND(I32+I37+I42+I43+I48+I51+I52+I53+I54+I55+I56,2)</f>
        <v>0</v>
      </c>
      <c r="G58" s="30"/>
      <c r="H58" s="30"/>
      <c r="I58" s="30"/>
      <c r="J58" s="30"/>
      <c r="K58" s="30"/>
      <c r="L58" s="30"/>
      <c r="M58" s="31"/>
    </row>
    <row r="59" spans="2:14" s="1" customFormat="1" ht="21.4" customHeight="1" x14ac:dyDescent="0.2">
      <c r="B59" s="14" t="s">
        <v>39</v>
      </c>
      <c r="C59" s="14"/>
      <c r="D59" s="14"/>
      <c r="E59" s="14"/>
      <c r="F59" s="32">
        <f>ROUND(L32+L37+L42+L43+L48+L51+L52+L53+L54+L55+L56,2)</f>
        <v>0</v>
      </c>
      <c r="G59" s="33"/>
      <c r="H59" s="33"/>
      <c r="I59" s="33"/>
      <c r="J59" s="33"/>
      <c r="K59" s="33"/>
      <c r="L59" s="33"/>
      <c r="M59" s="34"/>
    </row>
    <row r="60" spans="2:14" s="1" customFormat="1" ht="11.1" customHeight="1" x14ac:dyDescent="0.2"/>
    <row r="61" spans="2:14" s="1" customFormat="1" ht="80.099999999999994" customHeight="1" x14ac:dyDescent="0.2">
      <c r="B61" s="36" t="s">
        <v>57</v>
      </c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</row>
    <row r="62" spans="2:14" s="1" customFormat="1" ht="2.65" customHeight="1" x14ac:dyDescent="0.2"/>
    <row r="63" spans="2:14" s="1" customFormat="1" ht="110.1" customHeight="1" x14ac:dyDescent="0.2">
      <c r="B63" s="36" t="s">
        <v>58</v>
      </c>
      <c r="C63" s="36"/>
      <c r="D63" s="36"/>
      <c r="E63" s="36"/>
      <c r="F63" s="36"/>
      <c r="G63" s="36"/>
      <c r="H63" s="36"/>
      <c r="I63" s="36"/>
      <c r="J63" s="36"/>
      <c r="K63" s="36"/>
      <c r="L63" s="36"/>
      <c r="M63" s="36"/>
      <c r="N63" s="36"/>
    </row>
    <row r="64" spans="2:14" s="1" customFormat="1" ht="5.25" customHeight="1" x14ac:dyDescent="0.2"/>
    <row r="65" spans="2:14" s="1" customFormat="1" ht="110.1" customHeight="1" x14ac:dyDescent="0.2">
      <c r="B65" s="11" t="s">
        <v>59</v>
      </c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</row>
    <row r="66" spans="2:14" s="1" customFormat="1" ht="5.25" customHeight="1" x14ac:dyDescent="0.2"/>
    <row r="67" spans="2:14" s="1" customFormat="1" ht="37.9" customHeight="1" x14ac:dyDescent="0.2">
      <c r="C67" s="16" t="s">
        <v>40</v>
      </c>
      <c r="D67" s="16"/>
      <c r="E67" s="16"/>
      <c r="F67" s="19" t="s">
        <v>41</v>
      </c>
      <c r="G67" s="19"/>
      <c r="H67" s="19"/>
      <c r="I67" s="19"/>
      <c r="J67" s="19"/>
      <c r="K67" s="19"/>
      <c r="L67" s="19"/>
    </row>
    <row r="68" spans="2:14" s="1" customFormat="1" ht="28.7" customHeight="1" x14ac:dyDescent="0.2">
      <c r="C68" s="17"/>
      <c r="D68" s="17"/>
      <c r="E68" s="17"/>
      <c r="F68" s="17"/>
      <c r="G68" s="17"/>
      <c r="H68" s="17"/>
      <c r="I68" s="17"/>
      <c r="J68" s="17"/>
      <c r="K68" s="17"/>
      <c r="L68" s="17"/>
    </row>
    <row r="69" spans="2:14" s="1" customFormat="1" ht="28.7" customHeight="1" x14ac:dyDescent="0.2">
      <c r="C69" s="17"/>
      <c r="D69" s="17"/>
      <c r="E69" s="17"/>
      <c r="F69" s="17"/>
      <c r="G69" s="17"/>
      <c r="H69" s="17"/>
      <c r="I69" s="17"/>
      <c r="J69" s="17"/>
      <c r="K69" s="17"/>
      <c r="L69" s="17"/>
    </row>
    <row r="70" spans="2:14" s="1" customFormat="1" ht="28.7" customHeight="1" x14ac:dyDescent="0.2">
      <c r="C70" s="17"/>
      <c r="D70" s="17"/>
      <c r="E70" s="17"/>
      <c r="F70" s="17"/>
      <c r="G70" s="17"/>
      <c r="H70" s="17"/>
      <c r="I70" s="17"/>
      <c r="J70" s="17"/>
      <c r="K70" s="17"/>
      <c r="L70" s="17"/>
    </row>
    <row r="71" spans="2:14" s="1" customFormat="1" ht="28.7" customHeight="1" x14ac:dyDescent="0.2">
      <c r="C71" s="17"/>
      <c r="D71" s="17"/>
      <c r="E71" s="17"/>
      <c r="F71" s="17"/>
      <c r="G71" s="17"/>
      <c r="H71" s="17"/>
      <c r="I71" s="17"/>
      <c r="J71" s="17"/>
      <c r="K71" s="17"/>
      <c r="L71" s="17"/>
    </row>
    <row r="72" spans="2:14" s="1" customFormat="1" ht="2.65" customHeight="1" x14ac:dyDescent="0.2"/>
    <row r="73" spans="2:14" s="1" customFormat="1" ht="203.1" customHeight="1" x14ac:dyDescent="0.2">
      <c r="B73" s="36" t="s">
        <v>60</v>
      </c>
      <c r="C73" s="36"/>
      <c r="D73" s="36"/>
      <c r="E73" s="36"/>
      <c r="F73" s="36"/>
      <c r="G73" s="36"/>
      <c r="H73" s="36"/>
      <c r="I73" s="36"/>
      <c r="J73" s="36"/>
      <c r="K73" s="36"/>
      <c r="L73" s="36"/>
      <c r="M73" s="36"/>
      <c r="N73" s="36"/>
    </row>
    <row r="74" spans="2:14" s="1" customFormat="1" ht="2.65" customHeight="1" x14ac:dyDescent="0.2"/>
    <row r="75" spans="2:14" s="1" customFormat="1" ht="36.950000000000003" customHeight="1" x14ac:dyDescent="0.2">
      <c r="B75" s="37" t="s">
        <v>61</v>
      </c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</row>
    <row r="76" spans="2:14" s="1" customFormat="1" ht="2.65" customHeight="1" x14ac:dyDescent="0.2"/>
    <row r="77" spans="2:14" s="1" customFormat="1" ht="37.9" customHeight="1" x14ac:dyDescent="0.2">
      <c r="C77" s="16" t="s">
        <v>42</v>
      </c>
      <c r="D77" s="16"/>
      <c r="E77" s="16"/>
      <c r="F77" s="20" t="s">
        <v>43</v>
      </c>
      <c r="G77" s="20"/>
      <c r="H77" s="20"/>
      <c r="I77" s="20"/>
      <c r="J77" s="20"/>
      <c r="K77" s="20"/>
      <c r="L77" s="20"/>
    </row>
    <row r="78" spans="2:14" s="1" customFormat="1" ht="28.7" customHeight="1" x14ac:dyDescent="0.2">
      <c r="C78" s="17"/>
      <c r="D78" s="17"/>
      <c r="E78" s="17"/>
      <c r="F78" s="17"/>
      <c r="G78" s="17"/>
      <c r="H78" s="17"/>
      <c r="I78" s="17"/>
      <c r="J78" s="17"/>
      <c r="K78" s="17"/>
      <c r="L78" s="17"/>
    </row>
    <row r="79" spans="2:14" s="1" customFormat="1" ht="28.7" customHeight="1" x14ac:dyDescent="0.2">
      <c r="C79" s="17"/>
      <c r="D79" s="17"/>
      <c r="E79" s="17"/>
      <c r="F79" s="17"/>
      <c r="G79" s="17"/>
      <c r="H79" s="17"/>
      <c r="I79" s="17"/>
      <c r="J79" s="17"/>
      <c r="K79" s="17"/>
      <c r="L79" s="17"/>
    </row>
    <row r="80" spans="2:14" s="1" customFormat="1" ht="28.7" customHeight="1" x14ac:dyDescent="0.2">
      <c r="C80" s="17"/>
      <c r="D80" s="17"/>
      <c r="E80" s="17"/>
      <c r="F80" s="17"/>
      <c r="G80" s="17"/>
      <c r="H80" s="17"/>
      <c r="I80" s="17"/>
      <c r="J80" s="17"/>
      <c r="K80" s="17"/>
      <c r="L80" s="17"/>
    </row>
    <row r="81" spans="2:14" s="1" customFormat="1" ht="28.7" customHeight="1" x14ac:dyDescent="0.2">
      <c r="C81" s="17"/>
      <c r="D81" s="17"/>
      <c r="E81" s="17"/>
      <c r="F81" s="17"/>
      <c r="G81" s="17"/>
      <c r="H81" s="17"/>
      <c r="I81" s="17"/>
      <c r="J81" s="17"/>
      <c r="K81" s="17"/>
      <c r="L81" s="17"/>
    </row>
    <row r="82" spans="2:14" s="1" customFormat="1" ht="2.65" customHeight="1" x14ac:dyDescent="0.2"/>
    <row r="83" spans="2:14" s="1" customFormat="1" ht="159.94999999999999" customHeight="1" x14ac:dyDescent="0.2">
      <c r="B83" s="36" t="s">
        <v>62</v>
      </c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</row>
    <row r="84" spans="2:14" s="1" customFormat="1" ht="2.65" customHeight="1" x14ac:dyDescent="0.2"/>
    <row r="85" spans="2:14" s="1" customFormat="1" ht="54.95" customHeight="1" x14ac:dyDescent="0.2">
      <c r="B85" s="36" t="s">
        <v>63</v>
      </c>
      <c r="C85" s="36"/>
      <c r="D85" s="36"/>
      <c r="E85" s="36"/>
      <c r="F85" s="36"/>
      <c r="G85" s="36"/>
      <c r="H85" s="36"/>
      <c r="I85" s="36"/>
      <c r="J85" s="36"/>
      <c r="K85" s="36"/>
      <c r="L85" s="36"/>
      <c r="M85" s="36"/>
      <c r="N85" s="36"/>
    </row>
    <row r="86" spans="2:14" s="1" customFormat="1" ht="2.65" customHeight="1" x14ac:dyDescent="0.2"/>
    <row r="87" spans="2:14" s="1" customFormat="1" ht="60" customHeight="1" x14ac:dyDescent="0.2">
      <c r="B87" s="11" t="s">
        <v>64</v>
      </c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</row>
    <row r="88" spans="2:14" s="1" customFormat="1" ht="2.65" customHeight="1" x14ac:dyDescent="0.2"/>
    <row r="89" spans="2:14" s="1" customFormat="1" ht="48" customHeight="1" x14ac:dyDescent="0.2">
      <c r="B89" s="11" t="s">
        <v>65</v>
      </c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</row>
    <row r="90" spans="2:14" s="1" customFormat="1" ht="2.65" customHeight="1" x14ac:dyDescent="0.2"/>
    <row r="91" spans="2:14" s="1" customFormat="1" ht="125.1" customHeight="1" x14ac:dyDescent="0.2">
      <c r="B91" s="36" t="s">
        <v>66</v>
      </c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</row>
    <row r="92" spans="2:14" s="1" customFormat="1" ht="2.65" customHeight="1" x14ac:dyDescent="0.2"/>
    <row r="93" spans="2:14" s="1" customFormat="1" ht="84.95" customHeight="1" x14ac:dyDescent="0.2">
      <c r="B93" s="36" t="s">
        <v>67</v>
      </c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</row>
    <row r="94" spans="2:14" s="1" customFormat="1" ht="86.85" customHeight="1" x14ac:dyDescent="0.2"/>
    <row r="95" spans="2:14" s="1" customFormat="1" ht="17.649999999999999" customHeight="1" x14ac:dyDescent="0.2">
      <c r="J95" s="23" t="s">
        <v>68</v>
      </c>
      <c r="K95" s="23"/>
      <c r="L95" s="23"/>
    </row>
    <row r="96" spans="2:14" s="1" customFormat="1" ht="145.15" customHeight="1" x14ac:dyDescent="0.2"/>
    <row r="97" spans="2:11" s="1" customFormat="1" ht="81.599999999999994" customHeight="1" x14ac:dyDescent="0.2">
      <c r="B97" s="15" t="s">
        <v>69</v>
      </c>
      <c r="C97" s="15"/>
      <c r="D97" s="15"/>
      <c r="E97" s="15"/>
      <c r="F97" s="15"/>
      <c r="G97" s="15"/>
      <c r="H97" s="15"/>
      <c r="I97" s="15"/>
      <c r="J97" s="15"/>
      <c r="K97" s="15"/>
    </row>
  </sheetData>
  <mergeCells count="73">
    <mergeCell ref="B3:E3"/>
    <mergeCell ref="B5:E5"/>
    <mergeCell ref="B7:E7"/>
    <mergeCell ref="J2:P2"/>
    <mergeCell ref="J95:L95"/>
    <mergeCell ref="L31:M31"/>
    <mergeCell ref="L32:M32"/>
    <mergeCell ref="L36:M36"/>
    <mergeCell ref="L37:M37"/>
    <mergeCell ref="L41:M41"/>
    <mergeCell ref="L42:M42"/>
    <mergeCell ref="L43:M43"/>
    <mergeCell ref="L47:M47"/>
    <mergeCell ref="L48:M48"/>
    <mergeCell ref="L50:M50"/>
    <mergeCell ref="L51:M51"/>
    <mergeCell ref="L52:M52"/>
    <mergeCell ref="L53:M53"/>
    <mergeCell ref="L54:M54"/>
    <mergeCell ref="F77:L77"/>
    <mergeCell ref="F78:L78"/>
    <mergeCell ref="F79:L79"/>
    <mergeCell ref="F80:L80"/>
    <mergeCell ref="F81:L81"/>
    <mergeCell ref="B93:N93"/>
    <mergeCell ref="B97:K97"/>
    <mergeCell ref="C16:E16"/>
    <mergeCell ref="C18:E18"/>
    <mergeCell ref="C20:E20"/>
    <mergeCell ref="C22:E22"/>
    <mergeCell ref="C67:E67"/>
    <mergeCell ref="C68:E68"/>
    <mergeCell ref="C69:E69"/>
    <mergeCell ref="C70:E70"/>
    <mergeCell ref="C71:E71"/>
    <mergeCell ref="C77:E77"/>
    <mergeCell ref="C78:E78"/>
    <mergeCell ref="C79:E79"/>
    <mergeCell ref="C80:E80"/>
    <mergeCell ref="C81:E81"/>
    <mergeCell ref="B83:N83"/>
    <mergeCell ref="B85:N85"/>
    <mergeCell ref="B87:N87"/>
    <mergeCell ref="B89:N89"/>
    <mergeCell ref="B91:N91"/>
    <mergeCell ref="B61:N61"/>
    <mergeCell ref="B63:N63"/>
    <mergeCell ref="B65:N65"/>
    <mergeCell ref="B73:N73"/>
    <mergeCell ref="B75:N75"/>
    <mergeCell ref="F67:L67"/>
    <mergeCell ref="F68:L68"/>
    <mergeCell ref="F69:L69"/>
    <mergeCell ref="F70:L70"/>
    <mergeCell ref="F71:L71"/>
    <mergeCell ref="B39:L39"/>
    <mergeCell ref="B4:E4"/>
    <mergeCell ref="B45:L45"/>
    <mergeCell ref="B58:E58"/>
    <mergeCell ref="B59:E59"/>
    <mergeCell ref="B6:E6"/>
    <mergeCell ref="B8:E8"/>
    <mergeCell ref="F14:I14"/>
    <mergeCell ref="F58:M58"/>
    <mergeCell ref="F59:M59"/>
    <mergeCell ref="H11:O12"/>
    <mergeCell ref="L55:M55"/>
    <mergeCell ref="L56:M56"/>
    <mergeCell ref="B10:E11"/>
    <mergeCell ref="B24:M24"/>
    <mergeCell ref="B26:M26"/>
    <mergeCell ref="B29:L29"/>
    <mergeCell ref="B34:L34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2025-10-23T09:23:08Z</dcterms:created>
  <dcterms:modified xsi:type="dcterms:W3CDTF">2025-10-23T09:27:35Z</dcterms:modified>
</cp:coreProperties>
</file>